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ayfa1" sheetId="1" r:id="rId1"/>
    <sheet name="Sayfa1 (2)" sheetId="2" r:id="rId2"/>
  </sheets>
  <definedNames>
    <definedName name="_xlnm.Print_Area" localSheetId="0">Sayfa1!$A$1:$G$9</definedName>
    <definedName name="_xlnm.Print_Area" localSheetId="1">'Sayfa1 (2)'!$A$1:$G$11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E11" i="2" s="1"/>
  <c r="D10" i="2"/>
  <c r="E10" i="2" s="1"/>
  <c r="D8" i="2"/>
  <c r="E8" i="2" s="1"/>
  <c r="D7" i="2"/>
  <c r="E7" i="2" s="1"/>
  <c r="D6" i="2"/>
  <c r="E6" i="2" s="1"/>
  <c r="D5" i="2"/>
  <c r="E5" i="2" s="1"/>
  <c r="G7" i="2" l="1"/>
  <c r="D5" i="1"/>
  <c r="E5" i="1" s="1"/>
  <c r="D6" i="1"/>
  <c r="E6" i="1" s="1"/>
  <c r="D7" i="1"/>
  <c r="E7" i="1" s="1"/>
  <c r="D8" i="1"/>
  <c r="E8" i="1" s="1"/>
  <c r="D9" i="1"/>
  <c r="E9" i="1" s="1"/>
  <c r="D4" i="1"/>
  <c r="E4" i="1" s="1"/>
  <c r="G6" i="1" l="1"/>
</calcChain>
</file>

<file path=xl/sharedStrings.xml><?xml version="1.0" encoding="utf-8"?>
<sst xmlns="http://schemas.openxmlformats.org/spreadsheetml/2006/main" count="30" uniqueCount="18">
  <si>
    <t>TÜRKÇE</t>
  </si>
  <si>
    <t>İNKILAP TARİHİ</t>
  </si>
  <si>
    <t>DİN KÜLTÜRÜ</t>
  </si>
  <si>
    <t>İNGİLİZCE</t>
  </si>
  <si>
    <t>MATEMATİK</t>
  </si>
  <si>
    <t>FEN BİLİMLERİ</t>
  </si>
  <si>
    <t>DOĞRU SAYISI</t>
  </si>
  <si>
    <t>YANLIŞ SAYISI</t>
  </si>
  <si>
    <t>NET TOPLAMI</t>
  </si>
  <si>
    <t>DERS PUANI</t>
  </si>
  <si>
    <t>LGS PUANI</t>
  </si>
  <si>
    <t xml:space="preserve">AÇI OKULLARI </t>
  </si>
  <si>
    <t>LGS PUAN PUANMATİK</t>
  </si>
  <si>
    <t>SÖZEL BÖLÜM</t>
  </si>
  <si>
    <t>TÜRKÇE =20                                                    İNKILAP=10                                                                DİN KÜLTÜRÜ=10                                  İNGİLİZCE=10</t>
  </si>
  <si>
    <t>TC. İNKILAP TARİHİ</t>
  </si>
  <si>
    <t xml:space="preserve">MATEMATİK =20                                                    FEN=20                                                                </t>
  </si>
  <si>
    <t>SAYISAL BÖLÜM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</si>
</sst>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5"/>
      <color rgb="FFFFFF00"/>
      <name val="Calibri"/>
      <family val="2"/>
      <charset val="162"/>
      <scheme val="minor"/>
    </font>
    <font>
      <b/>
      <sz val="25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4"/>
      <name val="Calibri"/>
      <family val="2"/>
      <scheme val="minor"/>
    </font>
    <font>
      <b/>
      <sz val="35"/>
      <color rgb="FFFF0000"/>
      <name val="Calibri"/>
      <family val="2"/>
      <charset val="162"/>
      <scheme val="minor"/>
    </font>
    <font>
      <b/>
      <sz val="30"/>
      <color rgb="FFFFFF00"/>
      <name val="Calibri"/>
      <family val="2"/>
      <charset val="162"/>
      <scheme val="minor"/>
    </font>
    <font>
      <b/>
      <sz val="30"/>
      <color theme="0"/>
      <name val="Calibri"/>
      <family val="2"/>
      <charset val="162"/>
      <scheme val="minor"/>
    </font>
    <font>
      <b/>
      <sz val="40"/>
      <color rgb="FF0070C0"/>
      <name val="Calibri"/>
      <family val="2"/>
      <charset val="162"/>
      <scheme val="minor"/>
    </font>
    <font>
      <b/>
      <sz val="12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4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/>
    </xf>
    <xf numFmtId="2" fontId="11" fillId="3" borderId="9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12" fillId="9" borderId="15" xfId="0" applyFont="1" applyFill="1" applyBorder="1" applyAlignment="1">
      <alignment horizontal="left" vertical="center" wrapText="1"/>
    </xf>
    <xf numFmtId="1" fontId="13" fillId="4" borderId="1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2" fontId="14" fillId="2" borderId="1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1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15" fillId="4" borderId="1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topLeftCell="A2" zoomScale="115" zoomScaleNormal="100" zoomScaleSheetLayoutView="115" workbookViewId="0">
      <selection activeCell="I5" sqref="I5"/>
    </sheetView>
  </sheetViews>
  <sheetFormatPr defaultRowHeight="32.25" x14ac:dyDescent="0.5"/>
  <cols>
    <col min="1" max="1" width="25.85546875" style="16" bestFit="1" customWidth="1"/>
    <col min="2" max="2" width="24" style="2" customWidth="1"/>
    <col min="3" max="3" width="23.28515625" style="2" customWidth="1"/>
    <col min="4" max="4" width="20" style="2" customWidth="1"/>
    <col min="5" max="5" width="23.28515625" style="2" customWidth="1"/>
    <col min="6" max="6" width="1" style="2" hidden="1" customWidth="1"/>
    <col min="7" max="7" width="23.85546875" style="2" customWidth="1"/>
    <col min="8" max="8" width="23.28515625" style="1" customWidth="1"/>
    <col min="9" max="16384" width="9.140625" style="1"/>
  </cols>
  <sheetData>
    <row r="1" spans="1:7" ht="39.75" thickBot="1" x14ac:dyDescent="0.65">
      <c r="A1" s="24" t="s">
        <v>11</v>
      </c>
      <c r="B1" s="25"/>
      <c r="C1" s="25"/>
      <c r="D1" s="25"/>
      <c r="E1" s="25"/>
      <c r="F1" s="25"/>
      <c r="G1" s="26"/>
    </row>
    <row r="2" spans="1:7" ht="39.75" thickBot="1" x14ac:dyDescent="0.65">
      <c r="A2" s="27" t="s">
        <v>12</v>
      </c>
      <c r="B2" s="28"/>
      <c r="C2" s="28"/>
      <c r="D2" s="28"/>
      <c r="E2" s="28"/>
      <c r="F2" s="28"/>
      <c r="G2" s="29"/>
    </row>
    <row r="3" spans="1:7" ht="60.75" customHeight="1" thickBot="1" x14ac:dyDescent="0.55000000000000004">
      <c r="A3" s="15"/>
      <c r="B3" s="21" t="s">
        <v>6</v>
      </c>
      <c r="C3" s="22" t="s">
        <v>7</v>
      </c>
      <c r="D3" s="21" t="s">
        <v>8</v>
      </c>
      <c r="E3" s="23" t="s">
        <v>9</v>
      </c>
      <c r="F3" s="3"/>
      <c r="G3" s="30" t="s">
        <v>10</v>
      </c>
    </row>
    <row r="4" spans="1:7" ht="57.75" customHeight="1" thickBot="1" x14ac:dyDescent="0.45">
      <c r="A4" s="17" t="s">
        <v>0</v>
      </c>
      <c r="B4" s="6">
        <v>0</v>
      </c>
      <c r="C4" s="7">
        <v>0</v>
      </c>
      <c r="D4" s="8">
        <f t="shared" ref="D4:D9" si="0">B4-C4/3</f>
        <v>0</v>
      </c>
      <c r="E4" s="8">
        <f>D4*4.1</f>
        <v>0</v>
      </c>
      <c r="F4" s="4"/>
      <c r="G4" s="31"/>
    </row>
    <row r="5" spans="1:7" ht="57.75" customHeight="1" thickBot="1" x14ac:dyDescent="0.45">
      <c r="A5" s="18" t="s">
        <v>1</v>
      </c>
      <c r="B5" s="9">
        <v>0</v>
      </c>
      <c r="C5" s="10">
        <v>0</v>
      </c>
      <c r="D5" s="11">
        <f t="shared" si="0"/>
        <v>0</v>
      </c>
      <c r="E5" s="11">
        <f>D5*1</f>
        <v>0</v>
      </c>
      <c r="F5" s="4"/>
      <c r="G5" s="32"/>
    </row>
    <row r="6" spans="1:7" ht="57.75" customHeight="1" thickBot="1" x14ac:dyDescent="0.45">
      <c r="A6" s="17" t="s">
        <v>2</v>
      </c>
      <c r="B6" s="6">
        <v>0</v>
      </c>
      <c r="C6" s="7">
        <v>0</v>
      </c>
      <c r="D6" s="8">
        <f t="shared" si="0"/>
        <v>0</v>
      </c>
      <c r="E6" s="8">
        <f>D6*1</f>
        <v>0</v>
      </c>
      <c r="F6" s="4">
        <v>228</v>
      </c>
      <c r="G6" s="33">
        <f>E4+E5+E6+E7+E8+E9+F6</f>
        <v>228</v>
      </c>
    </row>
    <row r="7" spans="1:7" ht="57.75" customHeight="1" thickBot="1" x14ac:dyDescent="0.45">
      <c r="A7" s="18" t="s">
        <v>3</v>
      </c>
      <c r="B7" s="9">
        <v>0</v>
      </c>
      <c r="C7" s="10">
        <v>0</v>
      </c>
      <c r="D7" s="11">
        <f t="shared" si="0"/>
        <v>0</v>
      </c>
      <c r="E7" s="11">
        <f>D7*1</f>
        <v>0</v>
      </c>
      <c r="F7" s="4"/>
      <c r="G7" s="34"/>
    </row>
    <row r="8" spans="1:7" ht="57.75" customHeight="1" thickBot="1" x14ac:dyDescent="0.45">
      <c r="A8" s="19" t="s">
        <v>4</v>
      </c>
      <c r="B8" s="6">
        <v>0</v>
      </c>
      <c r="C8" s="7">
        <v>0</v>
      </c>
      <c r="D8" s="8">
        <f t="shared" si="0"/>
        <v>0</v>
      </c>
      <c r="E8" s="8">
        <f>D8*4</f>
        <v>0</v>
      </c>
      <c r="F8" s="4"/>
      <c r="G8" s="34"/>
    </row>
    <row r="9" spans="1:7" ht="57.75" customHeight="1" thickBot="1" x14ac:dyDescent="0.45">
      <c r="A9" s="20" t="s">
        <v>5</v>
      </c>
      <c r="B9" s="12">
        <v>0</v>
      </c>
      <c r="C9" s="13">
        <v>0</v>
      </c>
      <c r="D9" s="14">
        <f t="shared" si="0"/>
        <v>0</v>
      </c>
      <c r="E9" s="14">
        <f>D9*4</f>
        <v>0</v>
      </c>
      <c r="F9" s="5"/>
      <c r="G9" s="35"/>
    </row>
  </sheetData>
  <mergeCells count="4">
    <mergeCell ref="A1:G1"/>
    <mergeCell ref="A2:G2"/>
    <mergeCell ref="G3:G5"/>
    <mergeCell ref="G6:G9"/>
  </mergeCells>
  <pageMargins left="0.39370078740157483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115" zoomScaleNormal="100" zoomScaleSheetLayoutView="115" workbookViewId="0">
      <selection activeCell="G7" sqref="G7:G11"/>
    </sheetView>
  </sheetViews>
  <sheetFormatPr defaultRowHeight="26.25" x14ac:dyDescent="0.4"/>
  <cols>
    <col min="1" max="1" width="25.85546875" style="55" bestFit="1" customWidth="1"/>
    <col min="2" max="2" width="24" style="2" customWidth="1"/>
    <col min="3" max="3" width="23.28515625" style="2" customWidth="1"/>
    <col min="4" max="4" width="20" style="2" customWidth="1"/>
    <col min="5" max="5" width="19.5703125" style="2" customWidth="1"/>
    <col min="6" max="6" width="7.5703125" style="2" hidden="1" customWidth="1"/>
    <col min="7" max="7" width="33" style="2" bestFit="1" customWidth="1"/>
    <col min="8" max="8" width="23.28515625" style="1" customWidth="1"/>
    <col min="9" max="16384" width="9.140625" style="1"/>
  </cols>
  <sheetData>
    <row r="1" spans="1:7" ht="39.75" thickBot="1" x14ac:dyDescent="0.65">
      <c r="A1" s="24" t="s">
        <v>11</v>
      </c>
      <c r="B1" s="25"/>
      <c r="C1" s="25"/>
      <c r="D1" s="25"/>
      <c r="E1" s="25"/>
      <c r="F1" s="25"/>
      <c r="G1" s="26"/>
    </row>
    <row r="2" spans="1:7" ht="39.75" thickBot="1" x14ac:dyDescent="0.65">
      <c r="A2" s="27" t="s">
        <v>12</v>
      </c>
      <c r="B2" s="28"/>
      <c r="C2" s="28"/>
      <c r="D2" s="28"/>
      <c r="E2" s="28"/>
      <c r="F2" s="28"/>
      <c r="G2" s="29"/>
    </row>
    <row r="3" spans="1:7" ht="62.25" customHeight="1" thickBot="1" x14ac:dyDescent="0.45">
      <c r="A3" s="36" t="s">
        <v>13</v>
      </c>
      <c r="B3" s="37"/>
      <c r="C3" s="37"/>
      <c r="D3" s="38" t="s">
        <v>14</v>
      </c>
      <c r="E3" s="39"/>
      <c r="F3" s="3"/>
      <c r="G3" s="30" t="s">
        <v>10</v>
      </c>
    </row>
    <row r="4" spans="1:7" ht="53.25" thickBot="1" x14ac:dyDescent="0.45">
      <c r="A4" s="50"/>
      <c r="B4" s="21" t="s">
        <v>6</v>
      </c>
      <c r="C4" s="22" t="s">
        <v>7</v>
      </c>
      <c r="D4" s="21" t="s">
        <v>8</v>
      </c>
      <c r="E4" s="23" t="s">
        <v>9</v>
      </c>
      <c r="F4" s="4"/>
      <c r="G4" s="31"/>
    </row>
    <row r="5" spans="1:7" ht="42.75" customHeight="1" thickBot="1" x14ac:dyDescent="0.45">
      <c r="A5" s="51" t="s">
        <v>0</v>
      </c>
      <c r="B5" s="40">
        <v>0</v>
      </c>
      <c r="C5" s="41">
        <v>0</v>
      </c>
      <c r="D5" s="42">
        <f>B5-C5/3</f>
        <v>0</v>
      </c>
      <c r="E5" s="43">
        <f>D5*5.333334</f>
        <v>0</v>
      </c>
      <c r="F5" s="4"/>
      <c r="G5" s="31"/>
    </row>
    <row r="6" spans="1:7" ht="51.75" customHeight="1" thickBot="1" x14ac:dyDescent="0.45">
      <c r="A6" s="52" t="s">
        <v>15</v>
      </c>
      <c r="B6" s="44">
        <v>0</v>
      </c>
      <c r="C6" s="45">
        <v>0</v>
      </c>
      <c r="D6" s="46">
        <f>B6-C6/3</f>
        <v>0</v>
      </c>
      <c r="E6" s="47">
        <f>D6*2.666667</f>
        <v>0</v>
      </c>
      <c r="F6" s="4"/>
      <c r="G6" s="32"/>
    </row>
    <row r="7" spans="1:7" ht="42.75" customHeight="1" thickBot="1" x14ac:dyDescent="0.45">
      <c r="A7" s="51" t="s">
        <v>2</v>
      </c>
      <c r="B7" s="40">
        <v>0</v>
      </c>
      <c r="C7" s="41">
        <v>0</v>
      </c>
      <c r="D7" s="42">
        <f>B7-C7/3</f>
        <v>0</v>
      </c>
      <c r="E7" s="46">
        <f>D7*2.66667</f>
        <v>0</v>
      </c>
      <c r="F7" s="4">
        <v>100</v>
      </c>
      <c r="G7" s="33">
        <f>E5+E6+E7+E8+E10+E11+F7</f>
        <v>100</v>
      </c>
    </row>
    <row r="8" spans="1:7" ht="42.75" customHeight="1" thickBot="1" x14ac:dyDescent="0.45">
      <c r="A8" s="53" t="s">
        <v>3</v>
      </c>
      <c r="B8" s="48">
        <v>0</v>
      </c>
      <c r="C8" s="49">
        <v>0</v>
      </c>
      <c r="D8" s="47">
        <f>B8-C8/3</f>
        <v>0</v>
      </c>
      <c r="E8" s="47">
        <f>D8*2.666667</f>
        <v>0</v>
      </c>
      <c r="F8" s="4"/>
      <c r="G8" s="34"/>
    </row>
    <row r="9" spans="1:7" ht="49.5" customHeight="1" thickBot="1" x14ac:dyDescent="0.45">
      <c r="A9" s="36" t="s">
        <v>17</v>
      </c>
      <c r="B9" s="37"/>
      <c r="C9" s="37"/>
      <c r="D9" s="38" t="s">
        <v>16</v>
      </c>
      <c r="E9" s="39"/>
      <c r="F9" s="4"/>
      <c r="G9" s="34"/>
    </row>
    <row r="10" spans="1:7" ht="39" customHeight="1" thickBot="1" x14ac:dyDescent="0.45">
      <c r="A10" s="51" t="s">
        <v>4</v>
      </c>
      <c r="B10" s="6">
        <v>0</v>
      </c>
      <c r="C10" s="7">
        <v>0</v>
      </c>
      <c r="D10" s="8">
        <f t="shared" ref="D5:D11" si="0">B10-C10/3</f>
        <v>0</v>
      </c>
      <c r="E10" s="8">
        <f>D10*5.3333334</f>
        <v>0</v>
      </c>
      <c r="F10" s="4"/>
      <c r="G10" s="34"/>
    </row>
    <row r="11" spans="1:7" ht="39" customHeight="1" thickBot="1" x14ac:dyDescent="0.45">
      <c r="A11" s="54" t="s">
        <v>5</v>
      </c>
      <c r="B11" s="12">
        <v>0</v>
      </c>
      <c r="C11" s="13">
        <v>0</v>
      </c>
      <c r="D11" s="14">
        <f t="shared" si="0"/>
        <v>0</v>
      </c>
      <c r="E11" s="14">
        <f>D11*5.3333334</f>
        <v>0</v>
      </c>
      <c r="F11" s="5"/>
      <c r="G11" s="35"/>
    </row>
  </sheetData>
  <mergeCells count="8">
    <mergeCell ref="A1:G1"/>
    <mergeCell ref="A2:G2"/>
    <mergeCell ref="G3:G6"/>
    <mergeCell ref="G7:G11"/>
    <mergeCell ref="A3:C3"/>
    <mergeCell ref="D3:E3"/>
    <mergeCell ref="A9:C9"/>
    <mergeCell ref="D9:E9"/>
  </mergeCells>
  <pageMargins left="0.39370078740157483" right="0.19685039370078741" top="0.74803149606299213" bottom="0.74803149606299213" header="0.31496062992125984" footer="0.31496062992125984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Sayfa1 (2)</vt:lpstr>
      <vt:lpstr>Sayfa1!Yazdırma_Alanı</vt:lpstr>
      <vt:lpstr>'Sayfa1 (2)'!Yazdırma_Alanı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2020-06-21T16:12:09Z</dcterms:modified>
</cp:coreProperties>
</file>